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1435" windowHeight="9795"/>
  </bookViews>
  <sheets>
    <sheet name="Sheet1" sheetId="1" r:id="rId1"/>
    <sheet name="Sheet2" sheetId="2" r:id="rId2"/>
    <sheet name="Sheet3" sheetId="3" r:id="rId3"/>
  </sheets>
  <definedNames>
    <definedName name="_xlnm.Print_Titles" localSheetId="0">Sheet1!$2:$3</definedName>
  </definedNames>
  <calcPr calcId="125725"/>
</workbook>
</file>

<file path=xl/calcChain.xml><?xml version="1.0" encoding="utf-8"?>
<calcChain xmlns="http://schemas.openxmlformats.org/spreadsheetml/2006/main">
  <c r="E39" i="1"/>
  <c r="E11"/>
  <c r="A5"/>
  <c r="A6" s="1"/>
  <c r="A7" s="1"/>
  <c r="A8" s="1"/>
  <c r="A9" s="1"/>
  <c r="A10" s="1"/>
  <c r="E14"/>
  <c r="E15"/>
  <c r="E13"/>
  <c r="E10"/>
  <c r="E4"/>
  <c r="E18"/>
  <c r="E20"/>
  <c r="E7"/>
  <c r="E6"/>
  <c r="E17"/>
  <c r="E19"/>
  <c r="E12"/>
  <c r="E24"/>
  <c r="E27"/>
  <c r="E33"/>
  <c r="E25"/>
  <c r="E23"/>
  <c r="E22"/>
  <c r="E30"/>
  <c r="E34"/>
  <c r="E35"/>
  <c r="E31"/>
  <c r="E32"/>
  <c r="E26"/>
  <c r="E28"/>
  <c r="E21"/>
  <c r="E5"/>
  <c r="E29"/>
  <c r="E9"/>
  <c r="E16"/>
  <c r="E8"/>
  <c r="A1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alcChain>
</file>

<file path=xl/sharedStrings.xml><?xml version="1.0" encoding="utf-8"?>
<sst xmlns="http://schemas.openxmlformats.org/spreadsheetml/2006/main" count="53" uniqueCount="52">
  <si>
    <t>序号</t>
  </si>
  <si>
    <t>地区</t>
  </si>
  <si>
    <t>参训人数</t>
  </si>
  <si>
    <t>从业人数</t>
  </si>
  <si>
    <t>占比</t>
  </si>
  <si>
    <t>青  海</t>
  </si>
  <si>
    <t>江  苏</t>
  </si>
  <si>
    <t>吉  林</t>
  </si>
  <si>
    <t>深  圳</t>
  </si>
  <si>
    <t>江  西</t>
  </si>
  <si>
    <t>宁  夏</t>
  </si>
  <si>
    <t>黑龙江</t>
  </si>
  <si>
    <t>山  西</t>
  </si>
  <si>
    <t>福  建</t>
  </si>
  <si>
    <t>大  连</t>
  </si>
  <si>
    <t>上  海</t>
  </si>
  <si>
    <t>青  岛</t>
  </si>
  <si>
    <t>湖  南</t>
  </si>
  <si>
    <t>重  庆</t>
  </si>
  <si>
    <t>天  津</t>
  </si>
  <si>
    <t>宁  波</t>
  </si>
  <si>
    <t>新  疆</t>
  </si>
  <si>
    <t>河  南</t>
  </si>
  <si>
    <t>浙  江</t>
  </si>
  <si>
    <t>湖  北</t>
  </si>
  <si>
    <t>北  京</t>
  </si>
  <si>
    <t>厦  门</t>
  </si>
  <si>
    <t>河  北</t>
  </si>
  <si>
    <t>山  东</t>
  </si>
  <si>
    <t>广  东</t>
  </si>
  <si>
    <t>陕  西</t>
  </si>
  <si>
    <t>四  川</t>
  </si>
  <si>
    <t>安  徽</t>
  </si>
  <si>
    <t>云  南</t>
  </si>
  <si>
    <t>广  西</t>
  </si>
  <si>
    <t>甘  肃</t>
  </si>
  <si>
    <t>海  南</t>
  </si>
  <si>
    <t>辽  宁</t>
  </si>
  <si>
    <t>贵  州</t>
  </si>
  <si>
    <t>内蒙古</t>
  </si>
  <si>
    <t>西  藏</t>
  </si>
  <si>
    <t>合  计</t>
  </si>
  <si>
    <r>
      <t xml:space="preserve">13000 </t>
    </r>
    <r>
      <rPr>
        <sz val="12"/>
        <rFont val="宋体"/>
        <family val="3"/>
        <charset val="134"/>
      </rPr>
      <t>③</t>
    </r>
    <phoneticPr fontId="11" type="noConversion"/>
  </si>
  <si>
    <t xml:space="preserve"> ①</t>
    <phoneticPr fontId="11" type="noConversion"/>
  </si>
  <si>
    <t>②</t>
    <phoneticPr fontId="11" type="noConversion"/>
  </si>
  <si>
    <t>①安徽和内蒙古2012年未组织省内培训</t>
    <phoneticPr fontId="11" type="noConversion"/>
  </si>
  <si>
    <t>②吉林税协目前还未上交2012年培训情况统计表</t>
    <phoneticPr fontId="11" type="noConversion"/>
  </si>
  <si>
    <t>附注1：平均占比为2012年各省市总培训人数除以2011年各省总从业人数，36个省市的平均占比为31.55%</t>
    <phoneticPr fontId="11" type="noConversion"/>
  </si>
  <si>
    <t xml:space="preserve">附注2：36个省市中高于平均值（即31.55%）的省市有黑龙江、海南、上海、大连、青海、贵州、宁夏、青岛、天津、江西、江苏、深圳、西藏、湖南、山西、重庆、福建、甘肃、北京、湖北
</t>
    <phoneticPr fontId="11" type="noConversion"/>
  </si>
  <si>
    <r>
      <rPr>
        <sz val="11"/>
        <color indexed="8"/>
        <rFont val="宋体"/>
        <family val="3"/>
        <charset val="134"/>
      </rPr>
      <t>③</t>
    </r>
    <r>
      <rPr>
        <sz val="11"/>
        <color theme="1"/>
        <rFont val="宋体"/>
        <family val="3"/>
        <charset val="134"/>
        <scheme val="minor"/>
      </rPr>
      <t>2012年厦门举办以全市的企业财务人员及注册税务师为培训对象的公益性涉税培训，共22场，培训人员13000人次</t>
    </r>
    <phoneticPr fontId="11" type="noConversion"/>
  </si>
  <si>
    <t>附件</t>
    <phoneticPr fontId="11" type="noConversion"/>
  </si>
  <si>
    <t>2012年各地方税协组织培训参加人员统计表</t>
    <phoneticPr fontId="11" type="noConversion"/>
  </si>
</sst>
</file>

<file path=xl/styles.xml><?xml version="1.0" encoding="utf-8"?>
<styleSheet xmlns="http://schemas.openxmlformats.org/spreadsheetml/2006/main">
  <numFmts count="3">
    <numFmt numFmtId="41" formatCode="_ * #,##0_ ;_ * \-#,##0_ ;_ * &quot;-&quot;_ ;_ @_ "/>
    <numFmt numFmtId="43" formatCode="_ * #,##0.00_ ;_ * \-#,##0.00_ ;_ * &quot;-&quot;??_ ;_ @_ "/>
    <numFmt numFmtId="176" formatCode="0_ "/>
  </numFmts>
  <fonts count="18">
    <font>
      <sz val="11"/>
      <color theme="1"/>
      <name val="宋体"/>
      <family val="2"/>
      <charset val="134"/>
      <scheme val="minor"/>
    </font>
    <font>
      <sz val="11"/>
      <color theme="1"/>
      <name val="宋体"/>
      <family val="2"/>
      <charset val="134"/>
      <scheme val="minor"/>
    </font>
    <font>
      <sz val="11"/>
      <color theme="1"/>
      <name val="宋体"/>
      <family val="3"/>
      <charset val="134"/>
      <scheme val="minor"/>
    </font>
    <font>
      <sz val="12"/>
      <name val="宋体"/>
      <family val="3"/>
      <charset val="134"/>
    </font>
    <font>
      <b/>
      <sz val="20"/>
      <name val="华文楷体"/>
      <family val="3"/>
      <charset val="134"/>
    </font>
    <font>
      <b/>
      <sz val="16"/>
      <name val="华文楷体"/>
      <family val="3"/>
      <charset val="134"/>
    </font>
    <font>
      <sz val="12"/>
      <name val="Arial Narrow"/>
      <family val="2"/>
    </font>
    <font>
      <sz val="14"/>
      <name val="华文楷体"/>
      <family val="3"/>
      <charset val="134"/>
    </font>
    <font>
      <b/>
      <sz val="14"/>
      <name val="华文楷体"/>
      <family val="3"/>
      <charset val="134"/>
    </font>
    <font>
      <b/>
      <sz val="12"/>
      <name val="Arial Narrow"/>
      <family val="2"/>
    </font>
    <font>
      <sz val="11"/>
      <color indexed="8"/>
      <name val="宋体"/>
      <family val="3"/>
      <charset val="134"/>
    </font>
    <font>
      <sz val="9"/>
      <name val="宋体"/>
      <family val="2"/>
      <charset val="134"/>
      <scheme val="minor"/>
    </font>
    <font>
      <sz val="12"/>
      <name val="宋体"/>
      <family val="3"/>
      <charset val="134"/>
    </font>
    <font>
      <sz val="11"/>
      <color theme="1"/>
      <name val="Adobe 楷体 Std R"/>
      <family val="3"/>
      <charset val="134"/>
    </font>
    <font>
      <sz val="11"/>
      <color theme="1"/>
      <name val="宋体"/>
      <family val="3"/>
      <charset val="134"/>
      <scheme val="minor"/>
    </font>
    <font>
      <sz val="11"/>
      <name val="宋体"/>
      <family val="3"/>
      <charset val="134"/>
    </font>
    <font>
      <sz val="11"/>
      <color indexed="8"/>
      <name val="宋体"/>
      <family val="3"/>
      <charset val="134"/>
    </font>
    <font>
      <b/>
      <sz val="12"/>
      <name val="华文楷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43" fontId="1" fillId="0" borderId="0" applyFont="0" applyFill="0" applyBorder="0" applyAlignment="0" applyProtection="0">
      <alignment vertical="center"/>
    </xf>
    <xf numFmtId="0" fontId="2" fillId="0" borderId="0">
      <alignment vertical="center"/>
    </xf>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37">
    <xf numFmtId="0" fontId="0" fillId="0" borderId="0" xfId="0">
      <alignment vertical="center"/>
    </xf>
    <xf numFmtId="0" fontId="2" fillId="0" borderId="0" xfId="2">
      <alignment vertical="center"/>
    </xf>
    <xf numFmtId="0" fontId="6" fillId="0" borderId="1" xfId="3" applyNumberFormat="1" applyFont="1" applyBorder="1" applyAlignment="1">
      <alignment horizontal="center" vertical="center" wrapText="1"/>
    </xf>
    <xf numFmtId="0" fontId="5" fillId="0" borderId="1" xfId="4" applyFont="1" applyBorder="1" applyAlignment="1">
      <alignment horizontal="center" vertical="center" wrapText="1"/>
    </xf>
    <xf numFmtId="0" fontId="6" fillId="0" borderId="1" xfId="4" applyFont="1" applyBorder="1" applyAlignment="1">
      <alignment horizontal="center" vertical="center" wrapText="1"/>
    </xf>
    <xf numFmtId="0" fontId="7" fillId="0" borderId="1" xfId="4" applyFont="1" applyBorder="1" applyAlignment="1">
      <alignment horizontal="center"/>
    </xf>
    <xf numFmtId="0" fontId="6" fillId="0" borderId="1" xfId="4" applyNumberFormat="1" applyFont="1" applyBorder="1" applyAlignment="1">
      <alignment horizontal="center" vertical="center" wrapText="1"/>
    </xf>
    <xf numFmtId="0" fontId="6" fillId="0" borderId="1" xfId="4" applyFont="1" applyBorder="1" applyAlignment="1">
      <alignment vertical="center" wrapText="1"/>
    </xf>
    <xf numFmtId="0" fontId="8" fillId="0" borderId="1" xfId="4" applyFont="1" applyFill="1" applyBorder="1" applyAlignment="1">
      <alignment horizontal="center"/>
    </xf>
    <xf numFmtId="0" fontId="6" fillId="2" borderId="1" xfId="3" applyNumberFormat="1" applyFont="1" applyFill="1" applyBorder="1" applyAlignment="1">
      <alignment horizontal="center" vertical="center" wrapText="1"/>
    </xf>
    <xf numFmtId="10" fontId="6" fillId="2" borderId="1" xfId="5" applyNumberFormat="1" applyFont="1" applyFill="1" applyBorder="1" applyAlignment="1">
      <alignment horizontal="center" vertical="center" wrapText="1"/>
    </xf>
    <xf numFmtId="0" fontId="6" fillId="2" borderId="1" xfId="4" applyNumberFormat="1" applyFont="1" applyFill="1" applyBorder="1" applyAlignment="1">
      <alignment horizontal="center" vertical="center" wrapText="1"/>
    </xf>
    <xf numFmtId="0" fontId="7" fillId="2" borderId="1" xfId="4" applyFont="1" applyFill="1" applyBorder="1" applyAlignment="1">
      <alignment horizontal="center"/>
    </xf>
    <xf numFmtId="0" fontId="2" fillId="2" borderId="0" xfId="4" applyFont="1" applyFill="1" applyAlignment="1">
      <alignment vertical="center" wrapText="1"/>
    </xf>
    <xf numFmtId="0" fontId="6" fillId="0" borderId="0" xfId="4" applyFont="1" applyBorder="1" applyAlignment="1">
      <alignment vertical="center" wrapText="1"/>
    </xf>
    <xf numFmtId="0" fontId="8" fillId="0" borderId="0" xfId="4" applyFont="1" applyFill="1" applyBorder="1" applyAlignment="1">
      <alignment horizontal="center"/>
    </xf>
    <xf numFmtId="10" fontId="9" fillId="0" borderId="1" xfId="5" applyNumberFormat="1" applyFont="1" applyBorder="1" applyAlignment="1">
      <alignment horizontal="center" vertical="center" wrapText="1"/>
    </xf>
    <xf numFmtId="0" fontId="6" fillId="3" borderId="1" xfId="4" applyNumberFormat="1" applyFont="1" applyFill="1" applyBorder="1" applyAlignment="1">
      <alignment horizontal="center" vertical="center" wrapText="1"/>
    </xf>
    <xf numFmtId="0" fontId="9" fillId="0" borderId="0" xfId="4" applyNumberFormat="1" applyFont="1" applyBorder="1" applyAlignment="1">
      <alignment horizontal="center" vertical="center" wrapText="1"/>
    </xf>
    <xf numFmtId="10" fontId="9" fillId="0" borderId="0" xfId="5" applyNumberFormat="1" applyFont="1" applyBorder="1" applyAlignment="1">
      <alignment horizontal="center" vertical="center" wrapText="1"/>
    </xf>
    <xf numFmtId="10" fontId="2" fillId="0" borderId="0" xfId="4" applyNumberFormat="1" applyFont="1" applyAlignment="1">
      <alignment vertical="center" wrapText="1"/>
    </xf>
    <xf numFmtId="0" fontId="9" fillId="0" borderId="0" xfId="3" applyFont="1" applyAlignment="1">
      <alignment horizontal="left" vertical="justify" wrapText="1"/>
    </xf>
    <xf numFmtId="0" fontId="2" fillId="0" borderId="0" xfId="4" applyFont="1" applyAlignment="1">
      <alignment horizontal="left" vertical="center" wrapText="1"/>
    </xf>
    <xf numFmtId="0" fontId="13" fillId="0" borderId="0" xfId="0" applyFont="1">
      <alignment vertical="center"/>
    </xf>
    <xf numFmtId="0" fontId="12" fillId="2" borderId="1" xfId="4" applyNumberFormat="1" applyFont="1" applyFill="1" applyBorder="1" applyAlignment="1">
      <alignment horizontal="center" vertical="center" wrapText="1"/>
    </xf>
    <xf numFmtId="0" fontId="14" fillId="0" borderId="0" xfId="4" applyFont="1" applyAlignment="1">
      <alignment vertical="center" wrapText="1"/>
    </xf>
    <xf numFmtId="0" fontId="0" fillId="0" borderId="0" xfId="0" applyAlignment="1">
      <alignment vertical="center" textRotation="255"/>
    </xf>
    <xf numFmtId="41" fontId="12" fillId="2" borderId="1" xfId="4" applyNumberFormat="1" applyFont="1" applyFill="1" applyBorder="1" applyAlignment="1">
      <alignment horizontal="center" vertical="center" wrapText="1"/>
    </xf>
    <xf numFmtId="0" fontId="9" fillId="0" borderId="0" xfId="4" applyFont="1" applyBorder="1" applyAlignment="1">
      <alignment vertical="center" wrapText="1"/>
    </xf>
    <xf numFmtId="176" fontId="9" fillId="0" borderId="1" xfId="1" applyNumberFormat="1" applyFont="1" applyBorder="1" applyAlignment="1">
      <alignment horizontal="center" vertical="center" wrapText="1"/>
    </xf>
    <xf numFmtId="0" fontId="15" fillId="0" borderId="0" xfId="4" applyFont="1" applyAlignment="1">
      <alignment horizontal="left" vertical="center" wrapText="1"/>
    </xf>
    <xf numFmtId="0" fontId="2" fillId="0" borderId="0" xfId="4" applyFont="1" applyAlignment="1">
      <alignment horizontal="left" vertical="center" wrapText="1"/>
    </xf>
    <xf numFmtId="0" fontId="4" fillId="0" borderId="1" xfId="4" applyFont="1" applyBorder="1" applyAlignment="1">
      <alignment horizontal="center" vertical="center" wrapText="1"/>
    </xf>
    <xf numFmtId="0" fontId="17" fillId="0" borderId="0" xfId="3" applyFont="1" applyAlignment="1">
      <alignment horizontal="left" vertical="justify" wrapText="1"/>
    </xf>
    <xf numFmtId="0" fontId="14" fillId="0" borderId="0" xfId="4" applyFont="1" applyAlignment="1">
      <alignment horizontal="left" vertical="center" wrapText="1"/>
    </xf>
    <xf numFmtId="0" fontId="17" fillId="0" borderId="0" xfId="4" applyFont="1" applyBorder="1" applyAlignment="1">
      <alignment horizontal="left" vertical="center" wrapText="1"/>
    </xf>
    <xf numFmtId="0" fontId="16" fillId="0" borderId="0" xfId="4" applyFont="1" applyAlignment="1">
      <alignment horizontal="left" vertical="center" wrapText="1"/>
    </xf>
  </cellXfs>
  <cellStyles count="8">
    <cellStyle name="0,0_x000d__x000a_NA_x000d__x000a_" xfId="3"/>
    <cellStyle name="0,0_x000d__x000a_NA_x000d__x000a_ 2" xfId="4"/>
    <cellStyle name="百分比 2" xfId="5"/>
    <cellStyle name="常规" xfId="0" builtinId="0"/>
    <cellStyle name="常规 2" xfId="2"/>
    <cellStyle name="千位分隔" xfId="1" builtinId="3"/>
    <cellStyle name="千位分隔 2" xfId="7"/>
    <cellStyle name="千位分隔 3"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51"/>
  <sheetViews>
    <sheetView tabSelected="1" workbookViewId="0">
      <selection activeCell="A2" sqref="A2:E2"/>
    </sheetView>
  </sheetViews>
  <sheetFormatPr defaultRowHeight="13.5"/>
  <cols>
    <col min="1" max="1" width="10.625" customWidth="1"/>
    <col min="2" max="2" width="16.75" customWidth="1"/>
    <col min="3" max="3" width="16.25" customWidth="1"/>
    <col min="4" max="4" width="16" customWidth="1"/>
    <col min="5" max="5" width="16.625" customWidth="1"/>
  </cols>
  <sheetData>
    <row r="1" spans="1:6">
      <c r="A1" t="s">
        <v>50</v>
      </c>
    </row>
    <row r="2" spans="1:6" ht="29.25">
      <c r="A2" s="32" t="s">
        <v>51</v>
      </c>
      <c r="B2" s="32"/>
      <c r="C2" s="32"/>
      <c r="D2" s="32"/>
      <c r="E2" s="32"/>
    </row>
    <row r="3" spans="1:6" ht="21.75">
      <c r="A3" s="3" t="s">
        <v>0</v>
      </c>
      <c r="B3" s="3" t="s">
        <v>1</v>
      </c>
      <c r="C3" s="3" t="s">
        <v>2</v>
      </c>
      <c r="D3" s="3" t="s">
        <v>3</v>
      </c>
      <c r="E3" s="3" t="s">
        <v>4</v>
      </c>
    </row>
    <row r="4" spans="1:6" ht="20.25">
      <c r="A4" s="4">
        <v>1</v>
      </c>
      <c r="B4" s="5" t="s">
        <v>11</v>
      </c>
      <c r="C4" s="11">
        <v>1070</v>
      </c>
      <c r="D4" s="2">
        <v>875</v>
      </c>
      <c r="E4" s="10">
        <f t="shared" ref="E4:E35" si="0">C4/D4</f>
        <v>1.2228571428571429</v>
      </c>
    </row>
    <row r="5" spans="1:6" ht="20.25">
      <c r="A5" s="4">
        <f t="shared" ref="A5:A39" si="1">A4+1</f>
        <v>2</v>
      </c>
      <c r="B5" s="12" t="s">
        <v>36</v>
      </c>
      <c r="C5" s="6">
        <v>690</v>
      </c>
      <c r="D5" s="2">
        <v>571</v>
      </c>
      <c r="E5" s="10">
        <f t="shared" si="0"/>
        <v>1.2084063047285465</v>
      </c>
      <c r="F5" s="1"/>
    </row>
    <row r="6" spans="1:6" ht="20.25">
      <c r="A6" s="4">
        <f t="shared" si="1"/>
        <v>3</v>
      </c>
      <c r="B6" s="5" t="s">
        <v>15</v>
      </c>
      <c r="C6" s="17">
        <v>2616</v>
      </c>
      <c r="D6" s="2">
        <v>2278</v>
      </c>
      <c r="E6" s="10">
        <f t="shared" si="0"/>
        <v>1.1483757682177349</v>
      </c>
    </row>
    <row r="7" spans="1:6" ht="20.25">
      <c r="A7" s="4">
        <f t="shared" si="1"/>
        <v>4</v>
      </c>
      <c r="B7" s="5" t="s">
        <v>14</v>
      </c>
      <c r="C7" s="6">
        <v>1140</v>
      </c>
      <c r="D7" s="9">
        <v>1023</v>
      </c>
      <c r="E7" s="10">
        <f t="shared" si="0"/>
        <v>1.1143695014662756</v>
      </c>
    </row>
    <row r="8" spans="1:6" ht="20.25">
      <c r="A8" s="4">
        <f t="shared" si="1"/>
        <v>5</v>
      </c>
      <c r="B8" s="12" t="s">
        <v>5</v>
      </c>
      <c r="C8" s="11">
        <v>237</v>
      </c>
      <c r="D8" s="9">
        <v>213</v>
      </c>
      <c r="E8" s="10">
        <f t="shared" si="0"/>
        <v>1.1126760563380282</v>
      </c>
    </row>
    <row r="9" spans="1:6" ht="20.25">
      <c r="A9" s="4">
        <f t="shared" si="1"/>
        <v>6</v>
      </c>
      <c r="B9" s="12" t="s">
        <v>38</v>
      </c>
      <c r="C9" s="6">
        <v>740</v>
      </c>
      <c r="D9" s="2">
        <v>742</v>
      </c>
      <c r="E9" s="10">
        <f t="shared" si="0"/>
        <v>0.99730458221024254</v>
      </c>
      <c r="F9" s="1"/>
    </row>
    <row r="10" spans="1:6" ht="20.25">
      <c r="A10" s="4">
        <f t="shared" si="1"/>
        <v>7</v>
      </c>
      <c r="B10" s="12" t="s">
        <v>10</v>
      </c>
      <c r="C10" s="11">
        <v>340</v>
      </c>
      <c r="D10" s="9">
        <v>387</v>
      </c>
      <c r="E10" s="10">
        <f t="shared" si="0"/>
        <v>0.87855297157622736</v>
      </c>
    </row>
    <row r="11" spans="1:6" ht="20.25">
      <c r="A11" s="4">
        <f t="shared" si="1"/>
        <v>8</v>
      </c>
      <c r="B11" s="5" t="s">
        <v>16</v>
      </c>
      <c r="C11" s="11">
        <v>1039</v>
      </c>
      <c r="D11" s="2">
        <v>1245</v>
      </c>
      <c r="E11" s="10">
        <f t="shared" si="0"/>
        <v>0.83453815261044173</v>
      </c>
    </row>
    <row r="12" spans="1:6" ht="20.25">
      <c r="A12" s="4">
        <f t="shared" si="1"/>
        <v>9</v>
      </c>
      <c r="B12" s="5" t="s">
        <v>19</v>
      </c>
      <c r="C12" s="6">
        <v>1265</v>
      </c>
      <c r="D12" s="2">
        <v>1557</v>
      </c>
      <c r="E12" s="10">
        <f t="shared" si="0"/>
        <v>0.81245985870263326</v>
      </c>
    </row>
    <row r="13" spans="1:6" ht="20.25">
      <c r="A13" s="4">
        <f t="shared" si="1"/>
        <v>10</v>
      </c>
      <c r="B13" s="5" t="s">
        <v>9</v>
      </c>
      <c r="C13" s="6">
        <v>800</v>
      </c>
      <c r="D13" s="2">
        <v>1053</v>
      </c>
      <c r="E13" s="10">
        <f t="shared" si="0"/>
        <v>0.75973409306742645</v>
      </c>
    </row>
    <row r="14" spans="1:6" ht="20.25">
      <c r="A14" s="4">
        <f t="shared" si="1"/>
        <v>11</v>
      </c>
      <c r="B14" s="5" t="s">
        <v>6</v>
      </c>
      <c r="C14" s="6">
        <v>3769</v>
      </c>
      <c r="D14" s="2">
        <v>6352</v>
      </c>
      <c r="E14" s="10">
        <f t="shared" si="0"/>
        <v>0.59335642317380355</v>
      </c>
    </row>
    <row r="15" spans="1:6" ht="20.25">
      <c r="A15" s="4">
        <f t="shared" si="1"/>
        <v>12</v>
      </c>
      <c r="B15" s="5" t="s">
        <v>8</v>
      </c>
      <c r="C15" s="6">
        <v>1510</v>
      </c>
      <c r="D15" s="2">
        <v>3166</v>
      </c>
      <c r="E15" s="10">
        <f t="shared" si="0"/>
        <v>0.47694251421351863</v>
      </c>
      <c r="F15" s="1"/>
    </row>
    <row r="16" spans="1:6" ht="20.25">
      <c r="A16" s="4">
        <f t="shared" si="1"/>
        <v>13</v>
      </c>
      <c r="B16" s="12" t="s">
        <v>40</v>
      </c>
      <c r="C16" s="6">
        <v>80</v>
      </c>
      <c r="D16" s="2">
        <v>178</v>
      </c>
      <c r="E16" s="10">
        <f t="shared" si="0"/>
        <v>0.449438202247191</v>
      </c>
    </row>
    <row r="17" spans="1:6" ht="20.25">
      <c r="A17" s="4">
        <f t="shared" si="1"/>
        <v>14</v>
      </c>
      <c r="B17" s="5" t="s">
        <v>17</v>
      </c>
      <c r="C17" s="6">
        <v>842</v>
      </c>
      <c r="D17" s="2">
        <v>1938</v>
      </c>
      <c r="E17" s="10">
        <f t="shared" si="0"/>
        <v>0.43446852425180599</v>
      </c>
    </row>
    <row r="18" spans="1:6" ht="20.25">
      <c r="A18" s="4">
        <f t="shared" si="1"/>
        <v>15</v>
      </c>
      <c r="B18" s="5" t="s">
        <v>12</v>
      </c>
      <c r="C18" s="11">
        <v>733</v>
      </c>
      <c r="D18" s="2">
        <v>1740</v>
      </c>
      <c r="E18" s="10">
        <f t="shared" si="0"/>
        <v>0.42126436781609194</v>
      </c>
    </row>
    <row r="19" spans="1:6" ht="20.25">
      <c r="A19" s="4">
        <f t="shared" si="1"/>
        <v>16</v>
      </c>
      <c r="B19" s="5" t="s">
        <v>18</v>
      </c>
      <c r="C19" s="6">
        <v>600</v>
      </c>
      <c r="D19" s="2">
        <v>1441</v>
      </c>
      <c r="E19" s="10">
        <f t="shared" si="0"/>
        <v>0.41637751561415681</v>
      </c>
    </row>
    <row r="20" spans="1:6" ht="20.25">
      <c r="A20" s="4">
        <f t="shared" si="1"/>
        <v>17</v>
      </c>
      <c r="B20" s="5" t="s">
        <v>13</v>
      </c>
      <c r="C20" s="6">
        <v>1095</v>
      </c>
      <c r="D20" s="2">
        <v>2677</v>
      </c>
      <c r="E20" s="10">
        <f t="shared" si="0"/>
        <v>0.40903997011580129</v>
      </c>
      <c r="F20" s="1"/>
    </row>
    <row r="21" spans="1:6" ht="20.25">
      <c r="A21" s="4">
        <f t="shared" si="1"/>
        <v>18</v>
      </c>
      <c r="B21" s="5" t="s">
        <v>35</v>
      </c>
      <c r="C21" s="6">
        <v>338</v>
      </c>
      <c r="D21" s="2">
        <v>861</v>
      </c>
      <c r="E21" s="10">
        <f t="shared" si="0"/>
        <v>0.39256678281068524</v>
      </c>
    </row>
    <row r="22" spans="1:6" ht="20.25">
      <c r="A22" s="4">
        <f t="shared" si="1"/>
        <v>19</v>
      </c>
      <c r="B22" s="5" t="s">
        <v>25</v>
      </c>
      <c r="C22" s="6">
        <v>3200</v>
      </c>
      <c r="D22" s="2">
        <v>8166</v>
      </c>
      <c r="E22" s="10">
        <f t="shared" si="0"/>
        <v>0.39186872397746753</v>
      </c>
    </row>
    <row r="23" spans="1:6" ht="20.25">
      <c r="A23" s="4">
        <f t="shared" si="1"/>
        <v>20</v>
      </c>
      <c r="B23" s="5" t="s">
        <v>24</v>
      </c>
      <c r="C23" s="11">
        <v>915</v>
      </c>
      <c r="D23" s="2">
        <v>2823</v>
      </c>
      <c r="E23" s="10">
        <f t="shared" si="0"/>
        <v>0.32412327311370881</v>
      </c>
    </row>
    <row r="24" spans="1:6" ht="20.25">
      <c r="A24" s="4">
        <f t="shared" si="1"/>
        <v>21</v>
      </c>
      <c r="B24" s="5" t="s">
        <v>20</v>
      </c>
      <c r="C24" s="6">
        <v>445</v>
      </c>
      <c r="D24" s="2">
        <v>1847</v>
      </c>
      <c r="E24" s="10">
        <f t="shared" si="0"/>
        <v>0.24093123984840281</v>
      </c>
    </row>
    <row r="25" spans="1:6" ht="20.25">
      <c r="A25" s="4">
        <f t="shared" si="1"/>
        <v>22</v>
      </c>
      <c r="B25" s="5" t="s">
        <v>23</v>
      </c>
      <c r="C25" s="6">
        <v>1657</v>
      </c>
      <c r="D25" s="2">
        <v>7269</v>
      </c>
      <c r="E25" s="10">
        <f t="shared" si="0"/>
        <v>0.2279543265923786</v>
      </c>
    </row>
    <row r="26" spans="1:6" ht="20.25">
      <c r="A26" s="4">
        <f t="shared" si="1"/>
        <v>23</v>
      </c>
      <c r="B26" s="5" t="s">
        <v>33</v>
      </c>
      <c r="C26" s="6">
        <v>300</v>
      </c>
      <c r="D26" s="2">
        <v>1417</v>
      </c>
      <c r="E26" s="10">
        <f t="shared" si="0"/>
        <v>0.21171489061397319</v>
      </c>
    </row>
    <row r="27" spans="1:6" ht="20.25">
      <c r="A27" s="4">
        <f t="shared" si="1"/>
        <v>24</v>
      </c>
      <c r="B27" s="5" t="s">
        <v>21</v>
      </c>
      <c r="C27" s="6">
        <v>245</v>
      </c>
      <c r="D27" s="2">
        <v>1356</v>
      </c>
      <c r="E27" s="10">
        <f t="shared" si="0"/>
        <v>0.18067846607669616</v>
      </c>
      <c r="F27" s="1"/>
    </row>
    <row r="28" spans="1:6" ht="20.25">
      <c r="A28" s="4">
        <f t="shared" si="1"/>
        <v>25</v>
      </c>
      <c r="B28" s="5" t="s">
        <v>34</v>
      </c>
      <c r="C28" s="6">
        <v>230</v>
      </c>
      <c r="D28" s="2">
        <v>1453</v>
      </c>
      <c r="E28" s="10">
        <f t="shared" si="0"/>
        <v>0.15829318651066759</v>
      </c>
      <c r="F28" s="1"/>
    </row>
    <row r="29" spans="1:6" ht="20.25">
      <c r="A29" s="4">
        <f t="shared" si="1"/>
        <v>26</v>
      </c>
      <c r="B29" s="5" t="s">
        <v>37</v>
      </c>
      <c r="C29" s="6">
        <v>285</v>
      </c>
      <c r="D29" s="2">
        <v>1875</v>
      </c>
      <c r="E29" s="10">
        <f t="shared" si="0"/>
        <v>0.152</v>
      </c>
    </row>
    <row r="30" spans="1:6" ht="20.25">
      <c r="A30" s="4">
        <f t="shared" si="1"/>
        <v>27</v>
      </c>
      <c r="B30" s="5" t="s">
        <v>27</v>
      </c>
      <c r="C30" s="6">
        <v>500</v>
      </c>
      <c r="D30" s="2">
        <v>3468</v>
      </c>
      <c r="E30" s="10">
        <f t="shared" si="0"/>
        <v>0.14417531718569782</v>
      </c>
    </row>
    <row r="31" spans="1:6" ht="20.25">
      <c r="A31" s="4">
        <f t="shared" si="1"/>
        <v>28</v>
      </c>
      <c r="B31" s="5" t="s">
        <v>30</v>
      </c>
      <c r="C31" s="6">
        <v>209</v>
      </c>
      <c r="D31" s="2">
        <v>1786</v>
      </c>
      <c r="E31" s="10">
        <f t="shared" si="0"/>
        <v>0.11702127659574468</v>
      </c>
    </row>
    <row r="32" spans="1:6" ht="20.25">
      <c r="A32" s="4">
        <f t="shared" si="1"/>
        <v>29</v>
      </c>
      <c r="B32" s="5" t="s">
        <v>31</v>
      </c>
      <c r="C32" s="6">
        <v>320</v>
      </c>
      <c r="D32" s="9">
        <v>4202</v>
      </c>
      <c r="E32" s="10">
        <f t="shared" si="0"/>
        <v>7.6154212279866726E-2</v>
      </c>
    </row>
    <row r="33" spans="1:11" ht="20.25">
      <c r="A33" s="4">
        <f t="shared" si="1"/>
        <v>30</v>
      </c>
      <c r="B33" s="5" t="s">
        <v>22</v>
      </c>
      <c r="C33" s="6">
        <v>250</v>
      </c>
      <c r="D33" s="2">
        <v>3955</v>
      </c>
      <c r="E33" s="10">
        <f t="shared" si="0"/>
        <v>6.3211125158027806E-2</v>
      </c>
    </row>
    <row r="34" spans="1:11" ht="20.25">
      <c r="A34" s="4">
        <f t="shared" si="1"/>
        <v>31</v>
      </c>
      <c r="B34" s="5" t="s">
        <v>28</v>
      </c>
      <c r="C34" s="6">
        <v>396</v>
      </c>
      <c r="D34" s="2">
        <v>6297</v>
      </c>
      <c r="E34" s="10">
        <f t="shared" si="0"/>
        <v>6.2887089090042883E-2</v>
      </c>
    </row>
    <row r="35" spans="1:11" ht="20.25">
      <c r="A35" s="4">
        <f t="shared" si="1"/>
        <v>32</v>
      </c>
      <c r="B35" s="5" t="s">
        <v>29</v>
      </c>
      <c r="C35" s="11">
        <v>573</v>
      </c>
      <c r="D35" s="2">
        <v>10583</v>
      </c>
      <c r="E35" s="10">
        <f t="shared" si="0"/>
        <v>5.4143437588585468E-2</v>
      </c>
    </row>
    <row r="36" spans="1:11" ht="20.25">
      <c r="A36" s="4">
        <f t="shared" si="1"/>
        <v>33</v>
      </c>
      <c r="B36" s="5" t="s">
        <v>32</v>
      </c>
      <c r="C36" s="27" t="s">
        <v>43</v>
      </c>
      <c r="D36" s="2">
        <v>1977</v>
      </c>
      <c r="E36" s="10">
        <v>0</v>
      </c>
      <c r="J36" s="26"/>
    </row>
    <row r="37" spans="1:11" ht="20.25">
      <c r="A37" s="4">
        <f t="shared" si="1"/>
        <v>34</v>
      </c>
      <c r="B37" s="5" t="s">
        <v>39</v>
      </c>
      <c r="C37" s="27" t="s">
        <v>43</v>
      </c>
      <c r="D37" s="2">
        <v>1167</v>
      </c>
      <c r="E37" s="10">
        <v>0</v>
      </c>
      <c r="F37" s="13"/>
    </row>
    <row r="38" spans="1:11" ht="20.25">
      <c r="A38" s="4">
        <f t="shared" si="1"/>
        <v>35</v>
      </c>
      <c r="B38" s="5" t="s">
        <v>7</v>
      </c>
      <c r="C38" s="24" t="s">
        <v>44</v>
      </c>
      <c r="D38" s="2">
        <v>936</v>
      </c>
      <c r="E38" s="10">
        <v>0</v>
      </c>
    </row>
    <row r="39" spans="1:11" ht="20.25">
      <c r="A39" s="4">
        <f t="shared" si="1"/>
        <v>36</v>
      </c>
      <c r="B39" s="12" t="s">
        <v>26</v>
      </c>
      <c r="C39" s="11" t="s">
        <v>42</v>
      </c>
      <c r="D39" s="9">
        <v>1233</v>
      </c>
      <c r="E39" s="10">
        <f>13000/1233</f>
        <v>10.5433901054339</v>
      </c>
    </row>
    <row r="40" spans="1:11" ht="20.25">
      <c r="A40" s="7"/>
      <c r="B40" s="8" t="s">
        <v>41</v>
      </c>
      <c r="C40" s="29">
        <v>28429</v>
      </c>
      <c r="D40" s="29">
        <v>90107</v>
      </c>
      <c r="E40" s="16"/>
      <c r="F40" s="1"/>
    </row>
    <row r="41" spans="1:11" ht="20.25">
      <c r="A41" s="14"/>
      <c r="B41" s="15"/>
      <c r="C41" s="18"/>
      <c r="D41" s="18"/>
      <c r="E41" s="19"/>
      <c r="F41" s="1"/>
    </row>
    <row r="42" spans="1:11" ht="34.5" customHeight="1">
      <c r="A42" s="35" t="s">
        <v>47</v>
      </c>
      <c r="B42" s="35"/>
      <c r="C42" s="35"/>
      <c r="D42" s="35"/>
      <c r="E42" s="35"/>
      <c r="F42" s="28"/>
      <c r="G42" s="28"/>
    </row>
    <row r="43" spans="1:11" ht="54" customHeight="1">
      <c r="A43" s="33" t="s">
        <v>48</v>
      </c>
      <c r="B43" s="33"/>
      <c r="C43" s="33"/>
      <c r="D43" s="33"/>
      <c r="E43" s="33"/>
      <c r="F43" s="20"/>
    </row>
    <row r="44" spans="1:11" ht="6" customHeight="1">
      <c r="A44" s="23"/>
      <c r="B44" s="21"/>
      <c r="C44" s="21"/>
      <c r="D44" s="21"/>
      <c r="E44" s="21"/>
      <c r="F44" s="20"/>
    </row>
    <row r="45" spans="1:11">
      <c r="A45" s="36" t="s">
        <v>45</v>
      </c>
      <c r="B45" s="31"/>
      <c r="C45" s="31"/>
      <c r="D45" s="31"/>
      <c r="E45" s="31"/>
      <c r="F45" s="1"/>
    </row>
    <row r="46" spans="1:11" ht="15.75" customHeight="1">
      <c r="A46" s="34" t="s">
        <v>46</v>
      </c>
      <c r="B46" s="34"/>
      <c r="C46" s="34"/>
      <c r="D46" s="34"/>
      <c r="E46" s="34"/>
      <c r="F46" s="1"/>
    </row>
    <row r="47" spans="1:11" ht="27.75" customHeight="1">
      <c r="A47" s="34" t="s">
        <v>49</v>
      </c>
      <c r="B47" s="34"/>
      <c r="C47" s="34"/>
      <c r="D47" s="34"/>
      <c r="E47" s="34"/>
      <c r="F47" s="25"/>
      <c r="G47" s="25"/>
      <c r="H47" s="25"/>
      <c r="I47" s="25"/>
      <c r="J47" s="25"/>
      <c r="K47" s="25"/>
    </row>
    <row r="48" spans="1:11">
      <c r="A48" s="30"/>
      <c r="B48" s="31"/>
      <c r="C48" s="31"/>
      <c r="D48" s="31"/>
      <c r="E48" s="31"/>
      <c r="F48" s="1"/>
    </row>
    <row r="49" spans="1:5">
      <c r="A49" s="1"/>
      <c r="B49" s="1"/>
      <c r="C49" s="1"/>
      <c r="D49" s="1"/>
      <c r="E49" s="1"/>
    </row>
    <row r="50" spans="1:5">
      <c r="A50" s="1"/>
      <c r="B50" s="1"/>
      <c r="C50" s="1"/>
      <c r="D50" s="1"/>
      <c r="E50" s="1"/>
    </row>
    <row r="51" spans="1:5">
      <c r="A51" s="1"/>
      <c r="B51" s="22"/>
      <c r="C51" s="1"/>
      <c r="D51" s="1"/>
      <c r="E51" s="1"/>
    </row>
  </sheetData>
  <sortState ref="A2:E38">
    <sortCondition descending="1" ref="E2:E38"/>
  </sortState>
  <mergeCells count="7">
    <mergeCell ref="A48:E48"/>
    <mergeCell ref="A2:E2"/>
    <mergeCell ref="A43:E43"/>
    <mergeCell ref="A47:E47"/>
    <mergeCell ref="A42:E42"/>
    <mergeCell ref="A45:E45"/>
    <mergeCell ref="A46:E46"/>
  </mergeCells>
  <phoneticPr fontId="11" type="noConversion"/>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Lenovo (Beijing)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赵鹏</cp:lastModifiedBy>
  <cp:lastPrinted>2013-02-25T03:09:21Z</cp:lastPrinted>
  <dcterms:created xsi:type="dcterms:W3CDTF">2011-02-25T01:14:41Z</dcterms:created>
  <dcterms:modified xsi:type="dcterms:W3CDTF">2013-03-13T06:30:52Z</dcterms:modified>
</cp:coreProperties>
</file>